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080" yWindow="-60" windowWidth="20180" windowHeight="155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8" i="1"/>
  <c r="B8"/>
  <c r="C7"/>
  <c r="B7"/>
  <c r="C4"/>
  <c r="B4"/>
  <c r="C3"/>
  <c r="B3"/>
  <c r="C2"/>
  <c r="B2"/>
</calcChain>
</file>

<file path=xl/sharedStrings.xml><?xml version="1.0" encoding="utf-8"?>
<sst xmlns="http://schemas.openxmlformats.org/spreadsheetml/2006/main" count="4" uniqueCount="4">
  <si>
    <t>Date</t>
    <phoneticPr fontId="1" type="noConversion"/>
  </si>
  <si>
    <t>Avg. TISO</t>
    <phoneticPr fontId="1" type="noConversion"/>
  </si>
  <si>
    <t>Avg. PLY</t>
    <phoneticPr fontId="1" type="noConversion"/>
  </si>
  <si>
    <t>(cells/uL)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</si>
</sst>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scatterChart>
        <c:scatterStyle val="lineMarker"/>
        <c:ser>
          <c:idx val="0"/>
          <c:order val="0"/>
          <c:tx>
            <c:v>T.ISO</c:v>
          </c:tx>
          <c:spPr>
            <a:ln w="28575">
              <a:noFill/>
            </a:ln>
          </c:spPr>
          <c:yVal>
            <c:numRef>
              <c:f>Sheet1!$B$2:$B$10</c:f>
              <c:numCache>
                <c:formatCode>General</c:formatCode>
                <c:ptCount val="9"/>
                <c:pt idx="0">
                  <c:v>7.8125</c:v>
                </c:pt>
                <c:pt idx="1">
                  <c:v>6.65</c:v>
                </c:pt>
                <c:pt idx="2">
                  <c:v>11.565</c:v>
                </c:pt>
                <c:pt idx="5">
                  <c:v>17.35</c:v>
                </c:pt>
                <c:pt idx="6">
                  <c:v>12.15</c:v>
                </c:pt>
                <c:pt idx="7">
                  <c:v>12.0</c:v>
                </c:pt>
                <c:pt idx="8">
                  <c:v>16.1</c:v>
                </c:pt>
              </c:numCache>
            </c:numRef>
          </c:yVal>
        </c:ser>
        <c:ser>
          <c:idx val="1"/>
          <c:order val="1"/>
          <c:tx>
            <c:v>PLY</c:v>
          </c:tx>
          <c:spPr>
            <a:ln w="28575">
              <a:noFill/>
            </a:ln>
          </c:spPr>
          <c:yVal>
            <c:numRef>
              <c:f>Sheet1!$C$2:$C$10</c:f>
              <c:numCache>
                <c:formatCode>General</c:formatCode>
                <c:ptCount val="9"/>
                <c:pt idx="0">
                  <c:v>1.6875</c:v>
                </c:pt>
                <c:pt idx="1">
                  <c:v>1.45</c:v>
                </c:pt>
                <c:pt idx="2">
                  <c:v>1.8</c:v>
                </c:pt>
                <c:pt idx="5">
                  <c:v>2.45</c:v>
                </c:pt>
                <c:pt idx="6">
                  <c:v>3.6</c:v>
                </c:pt>
                <c:pt idx="7">
                  <c:v>2.2</c:v>
                </c:pt>
                <c:pt idx="8">
                  <c:v>4.9</c:v>
                </c:pt>
              </c:numCache>
            </c:numRef>
          </c:yVal>
        </c:ser>
        <c:axId val="568148408"/>
        <c:axId val="568151480"/>
      </c:scatterChart>
      <c:valAx>
        <c:axId val="568148408"/>
        <c:scaling>
          <c:orientation val="minMax"/>
        </c:scaling>
        <c:axPos val="b"/>
        <c:numFmt formatCode="General" sourceLinked="1"/>
        <c:tickLblPos val="nextTo"/>
        <c:crossAx val="568151480"/>
        <c:crosses val="autoZero"/>
        <c:crossBetween val="midCat"/>
      </c:valAx>
      <c:valAx>
        <c:axId val="568151480"/>
        <c:scaling>
          <c:orientation val="minMax"/>
        </c:scaling>
        <c:axPos val="l"/>
        <c:majorGridlines/>
        <c:numFmt formatCode="General" sourceLinked="1"/>
        <c:tickLblPos val="nextTo"/>
        <c:crossAx val="568148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16</xdr:row>
      <xdr:rowOff>139700</xdr:rowOff>
    </xdr:from>
    <xdr:to>
      <xdr:col>5</xdr:col>
      <xdr:colOff>203200</xdr:colOff>
      <xdr:row>33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10"/>
  <sheetViews>
    <sheetView tabSelected="1" view="pageLayout" workbookViewId="0">
      <selection activeCell="E8" sqref="E8"/>
    </sheetView>
  </sheetViews>
  <sheetFormatPr baseColWidth="10" defaultRowHeight="13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10.130000000000001</v>
      </c>
      <c r="B2">
        <f>(7.25+8.375)/2</f>
        <v>7.8125</v>
      </c>
      <c r="C2">
        <f>(1.875+1.5)/2</f>
        <v>1.6875</v>
      </c>
    </row>
    <row r="3" spans="1:4">
      <c r="A3">
        <v>10.14</v>
      </c>
      <c r="B3">
        <f>(6.5+6.8)/2</f>
        <v>6.65</v>
      </c>
      <c r="C3">
        <f>(1.7+1.2)/2</f>
        <v>1.45</v>
      </c>
    </row>
    <row r="4" spans="1:4">
      <c r="A4">
        <v>10.15</v>
      </c>
      <c r="B4">
        <f>(11.83+11.3)/2</f>
        <v>11.565000000000001</v>
      </c>
      <c r="C4">
        <f>(2.3+1.3)/2</f>
        <v>1.7999999999999998</v>
      </c>
    </row>
    <row r="5" spans="1:4">
      <c r="A5">
        <v>10.16</v>
      </c>
    </row>
    <row r="6" spans="1:4">
      <c r="A6">
        <v>10.17</v>
      </c>
    </row>
    <row r="7" spans="1:4">
      <c r="A7">
        <v>10.18</v>
      </c>
      <c r="B7">
        <f>(16.7+18)/2</f>
        <v>17.350000000000001</v>
      </c>
      <c r="C7">
        <f>(1.7+3.2)/2</f>
        <v>2.4500000000000002</v>
      </c>
    </row>
    <row r="8" spans="1:4">
      <c r="A8">
        <v>10.19</v>
      </c>
      <c r="B8">
        <f>(12.8+11.5)/2</f>
        <v>12.15</v>
      </c>
      <c r="C8">
        <f>(3.2+4)/2</f>
        <v>3.6</v>
      </c>
    </row>
    <row r="9" spans="1:4">
      <c r="A9">
        <v>10.210000000000001</v>
      </c>
      <c r="B9">
        <v>12</v>
      </c>
      <c r="C9">
        <v>2.2000000000000002</v>
      </c>
    </row>
    <row r="10" spans="1:4">
      <c r="A10">
        <v>10.220000000000001</v>
      </c>
      <c r="B10">
        <v>16.100000000000001</v>
      </c>
      <c r="C10">
        <v>4.9000000000000004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Marine Fisheries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2010-10-19T16:03:28Z</dcterms:created>
  <dcterms:modified xsi:type="dcterms:W3CDTF">2010-10-22T22:35:11Z</dcterms:modified>
</cp:coreProperties>
</file>